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2" windowHeight="10455"/>
  </bookViews>
  <sheets>
    <sheet name="综合素质评价结果表" sheetId="1" r:id="rId1"/>
  </sheets>
  <definedNames>
    <definedName name="_xlnm._FilterDatabase" localSheetId="0" hidden="1">综合素质评价结果表!$A$1:$S$34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<sst xmlns="http://schemas.openxmlformats.org/spreadsheetml/2006/main" count="118" uniqueCount="54">
  <si>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</si>
  <si>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</si>
  <si>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</si>
  <si>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</si>
  <si>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</si>
  <si>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</si>
  <si>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</si>
  <si>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</si>
  <si>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</si>
  <si>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</si>
  <si>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</si>
  <si>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</si>
  <si>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</si>
  <si>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</si>
  <si>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</si>
  <si>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</si>
  <si>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</si>
  <si>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</si>
  <si>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</si>
  <si>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傅昕欣</t>
  </si>
  <si>
    <t>工商管理学院（MBA学院）</t>
  </si>
  <si>
    <t>国商2201</t>
  </si>
  <si>
    <t>郭梦如</t>
  </si>
  <si>
    <t>陈慧敏</t>
  </si>
  <si>
    <t>杜依蒙</t>
  </si>
  <si>
    <t>吴杳</t>
  </si>
  <si>
    <t>黄欣</t>
  </si>
  <si>
    <t>张诗语</t>
  </si>
  <si>
    <t>林靖涵</t>
  </si>
  <si>
    <t>梁烨</t>
  </si>
  <si>
    <t>蔡紫涵</t>
  </si>
  <si>
    <t>章梦杰</t>
  </si>
  <si>
    <t>黄于珈</t>
  </si>
  <si>
    <t>汪佳美</t>
  </si>
  <si>
    <t>柴雨萱</t>
  </si>
  <si>
    <t>施韵</t>
  </si>
  <si>
    <t>黄宇暄</t>
  </si>
  <si>
    <t>刘璇</t>
  </si>
  <si>
    <t>林雨欣</t>
  </si>
  <si>
    <t>陈欣仪</t>
  </si>
  <si>
    <t>张子墨</t>
  </si>
  <si>
    <t>黄未</t>
  </si>
  <si>
    <t>贾炜俊</t>
  </si>
  <si>
    <t>冯康峰</t>
  </si>
  <si>
    <t>赵毅</t>
  </si>
  <si>
    <t>陈千荟</t>
  </si>
  <si>
    <t>徐艺哲</t>
  </si>
  <si>
    <t>王俊博</t>
  </si>
  <si>
    <t>杨世涨</t>
  </si>
  <si>
    <t>黄兴航</t>
  </si>
  <si>
    <t>康意</t>
  </si>
  <si>
    <t>林硕</t>
  </si>
  <si>
    <t>陈楚豪</t>
  </si>
  <si>
    <t>ODILOV MARUFJON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</si>
</sst>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4"/>
  <sheetViews>
    <sheetView tabSelected="1" topLeftCell="J1" workbookViewId="0">
      <selection activeCell="A1" sqref="$A1:$XFD1048576"/>
    </sheetView>
  </sheetViews>
  <sheetFormatPr defaultColWidth="9" defaultRowHeight="14.25"/>
  <cols>
    <col min="1" max="2" width="10" style="1" customWidth="1"/>
    <col min="3" max="3" width="12" style="1" customWidth="1"/>
    <col min="4" max="4" width="10" style="1" customWidth="1"/>
    <col min="5" max="6" width="20" style="1" customWidth="1"/>
    <col min="7" max="7" width="16.1858407079646" style="1" customWidth="1"/>
    <col min="8" max="9" width="13" style="1" customWidth="1"/>
    <col min="10" max="10" width="13.1858407079646" style="1" customWidth="1"/>
    <col min="11" max="11" width="13.8141592920354" style="1" customWidth="1"/>
    <col min="12" max="12" width="12.2743362831858" style="1" customWidth="1"/>
    <col min="13" max="13" width="10.0884955752212" style="1" customWidth="1"/>
    <col min="14" max="14" width="20.3628318584071" style="1" customWidth="1"/>
    <col min="15" max="15" width="14.8141592920354" style="1" customWidth="1"/>
    <col min="16" max="16" width="21.0884955752212" style="1" customWidth="1"/>
    <col min="17" max="17" width="13.0884955752212" style="1" customWidth="1"/>
    <col min="18" max="18" width="20.0884955752212" style="1" customWidth="1"/>
    <col min="19" max="19" width="12.6371681415929" style="1" customWidth="1"/>
    <col min="20" max="16384" width="9" style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>
      <c r="A2" s="1">
        <v>1</v>
      </c>
      <c r="B2" s="1" t="s">
        <v>19</v>
      </c>
      <c r="C2" s="1">
        <v>2201110319</v>
      </c>
      <c r="D2" s="1">
        <v>2024</v>
      </c>
      <c r="E2" s="1" t="s">
        <v>20</v>
      </c>
      <c r="F2" s="1" t="s">
        <v>21</v>
      </c>
      <c r="G2" s="1">
        <v>99.76</v>
      </c>
      <c r="H2" s="1">
        <v>92.182</v>
      </c>
      <c r="I2" s="1">
        <v>2</v>
      </c>
      <c r="J2" s="1">
        <v>88</v>
      </c>
      <c r="K2" s="1">
        <f>RANK(J2,$J$2:J34)</f>
        <v>5</v>
      </c>
      <c r="L2" s="1">
        <v>90.16</v>
      </c>
      <c r="M2" s="1">
        <v>0</v>
      </c>
      <c r="N2" s="1">
        <v>2</v>
      </c>
      <c r="O2" s="1">
        <v>90.767</v>
      </c>
      <c r="P2" s="1">
        <v>1</v>
      </c>
      <c r="Q2" s="1">
        <v>111.545</v>
      </c>
      <c r="R2" s="1">
        <v>1</v>
      </c>
      <c r="S2" s="1">
        <v>33</v>
      </c>
    </row>
    <row r="3" spans="1:19">
      <c r="A3" s="1">
        <v>2</v>
      </c>
      <c r="B3" s="1" t="s">
        <v>22</v>
      </c>
      <c r="C3" s="1">
        <v>2201110703</v>
      </c>
      <c r="D3" s="1">
        <v>2024</v>
      </c>
      <c r="E3" s="1" t="s">
        <v>20</v>
      </c>
      <c r="F3" s="1" t="s">
        <v>21</v>
      </c>
      <c r="G3" s="1">
        <v>99.46</v>
      </c>
      <c r="H3" s="1">
        <v>88.522</v>
      </c>
      <c r="I3" s="1">
        <v>8</v>
      </c>
      <c r="J3" s="1">
        <v>87</v>
      </c>
      <c r="K3" s="1">
        <f>RANK(J3,$J$2:J35)</f>
        <v>7</v>
      </c>
      <c r="L3" s="1">
        <v>90.93</v>
      </c>
      <c r="M3" s="1">
        <v>0</v>
      </c>
      <c r="N3" s="1">
        <v>1</v>
      </c>
      <c r="O3" s="1">
        <v>90.208</v>
      </c>
      <c r="P3" s="1">
        <v>2</v>
      </c>
      <c r="Q3" s="1">
        <v>78.54</v>
      </c>
      <c r="R3" s="1">
        <v>15</v>
      </c>
      <c r="S3" s="1">
        <v>33</v>
      </c>
    </row>
    <row r="4" spans="1:19">
      <c r="A4" s="1">
        <v>3</v>
      </c>
      <c r="B4" s="1" t="s">
        <v>23</v>
      </c>
      <c r="C4" s="1">
        <v>2201110242</v>
      </c>
      <c r="D4" s="1">
        <v>2024</v>
      </c>
      <c r="E4" s="1" t="s">
        <v>20</v>
      </c>
      <c r="F4" s="1" t="s">
        <v>21</v>
      </c>
      <c r="G4" s="1">
        <v>99.58</v>
      </c>
      <c r="H4" s="1">
        <v>90.406</v>
      </c>
      <c r="I4" s="1">
        <v>4</v>
      </c>
      <c r="J4" s="1">
        <v>82</v>
      </c>
      <c r="K4" s="1">
        <f>RANK(J4,$J$2:J36)</f>
        <v>14</v>
      </c>
      <c r="L4" s="1">
        <v>88.56</v>
      </c>
      <c r="M4" s="1">
        <v>0</v>
      </c>
      <c r="N4" s="1">
        <v>3</v>
      </c>
      <c r="O4" s="1">
        <v>89.114</v>
      </c>
      <c r="P4" s="1">
        <v>3</v>
      </c>
      <c r="Q4" s="1">
        <v>85.84</v>
      </c>
      <c r="R4" s="1">
        <v>5</v>
      </c>
      <c r="S4" s="1">
        <v>33</v>
      </c>
    </row>
    <row r="5" spans="1:19">
      <c r="A5" s="1">
        <v>4</v>
      </c>
      <c r="B5" s="1" t="s">
        <v>24</v>
      </c>
      <c r="C5" s="1">
        <v>2201110533</v>
      </c>
      <c r="D5" s="1">
        <v>2024</v>
      </c>
      <c r="E5" s="1" t="s">
        <v>20</v>
      </c>
      <c r="F5" s="1" t="s">
        <v>21</v>
      </c>
      <c r="G5" s="1">
        <v>99.4</v>
      </c>
      <c r="H5" s="1">
        <v>88.48</v>
      </c>
      <c r="I5" s="1">
        <v>9</v>
      </c>
      <c r="J5" s="1">
        <v>82</v>
      </c>
      <c r="K5" s="1">
        <f>RANK(J5,$J$2:J37)</f>
        <v>14</v>
      </c>
      <c r="L5" s="1">
        <v>88.08</v>
      </c>
      <c r="M5" s="1">
        <v>0</v>
      </c>
      <c r="N5" s="1">
        <v>4</v>
      </c>
      <c r="O5" s="1">
        <v>88.2</v>
      </c>
      <c r="P5" s="1">
        <v>4</v>
      </c>
      <c r="Q5" s="1">
        <v>79.44</v>
      </c>
      <c r="R5" s="1">
        <v>14</v>
      </c>
      <c r="S5" s="1">
        <v>33</v>
      </c>
    </row>
    <row r="6" spans="1:19">
      <c r="A6" s="1">
        <v>5</v>
      </c>
      <c r="B6" s="1" t="s">
        <v>25</v>
      </c>
      <c r="C6" s="1">
        <v>2201110721</v>
      </c>
      <c r="D6" s="1">
        <v>2024</v>
      </c>
      <c r="E6" s="1" t="s">
        <v>20</v>
      </c>
      <c r="F6" s="1" t="s">
        <v>21</v>
      </c>
      <c r="G6" s="1">
        <v>99.4</v>
      </c>
      <c r="H6" s="1">
        <v>89.53</v>
      </c>
      <c r="I6" s="1">
        <v>5</v>
      </c>
      <c r="J6" s="1">
        <v>78</v>
      </c>
      <c r="K6" s="1">
        <f>RANK(J6,$J$2:J38)</f>
        <v>22</v>
      </c>
      <c r="L6" s="1">
        <v>87.2</v>
      </c>
      <c r="M6" s="1">
        <v>0</v>
      </c>
      <c r="N6" s="1">
        <v>8</v>
      </c>
      <c r="O6" s="1">
        <v>87.899</v>
      </c>
      <c r="P6" s="1">
        <v>5</v>
      </c>
      <c r="Q6" s="1">
        <v>84.5</v>
      </c>
      <c r="R6" s="1">
        <v>7</v>
      </c>
      <c r="S6" s="1">
        <v>33</v>
      </c>
    </row>
    <row r="7" spans="1:19">
      <c r="A7" s="1">
        <v>6</v>
      </c>
      <c r="B7" s="1" t="s">
        <v>26</v>
      </c>
      <c r="C7" s="1">
        <v>2201110504</v>
      </c>
      <c r="D7" s="1">
        <v>2024</v>
      </c>
      <c r="E7" s="1" t="s">
        <v>20</v>
      </c>
      <c r="F7" s="1" t="s">
        <v>21</v>
      </c>
      <c r="G7" s="1">
        <v>99.4</v>
      </c>
      <c r="H7" s="1">
        <v>88.48</v>
      </c>
      <c r="I7" s="1">
        <v>9</v>
      </c>
      <c r="J7" s="1">
        <v>84</v>
      </c>
      <c r="K7" s="1">
        <f>RANK(J7,$J$2:J39)</f>
        <v>10</v>
      </c>
      <c r="L7" s="1">
        <v>87.29</v>
      </c>
      <c r="M7" s="1">
        <v>0</v>
      </c>
      <c r="N7" s="1">
        <v>6</v>
      </c>
      <c r="O7" s="1">
        <v>87.647</v>
      </c>
      <c r="P7" s="1">
        <v>6</v>
      </c>
      <c r="Q7" s="1">
        <v>78.36</v>
      </c>
      <c r="R7" s="1">
        <v>16</v>
      </c>
      <c r="S7" s="1">
        <v>33</v>
      </c>
    </row>
    <row r="8" spans="1:19">
      <c r="A8" s="1">
        <v>7</v>
      </c>
      <c r="B8" s="1" t="s">
        <v>27</v>
      </c>
      <c r="C8" s="1">
        <v>2201110622</v>
      </c>
      <c r="D8" s="1">
        <v>2024</v>
      </c>
      <c r="E8" s="1" t="s">
        <v>20</v>
      </c>
      <c r="F8" s="1" t="s">
        <v>21</v>
      </c>
      <c r="G8" s="1">
        <v>99.4</v>
      </c>
      <c r="H8" s="1">
        <v>88.48</v>
      </c>
      <c r="I8" s="1">
        <v>9</v>
      </c>
      <c r="J8" s="1">
        <v>98</v>
      </c>
      <c r="K8" s="1">
        <f>RANK(J8,$J$2:J40)</f>
        <v>1</v>
      </c>
      <c r="L8" s="1">
        <v>87.26</v>
      </c>
      <c r="M8" s="1">
        <v>0</v>
      </c>
      <c r="N8" s="1">
        <v>7</v>
      </c>
      <c r="O8" s="1">
        <v>87.626</v>
      </c>
      <c r="P8" s="1">
        <v>7</v>
      </c>
      <c r="Q8" s="1">
        <v>82.29</v>
      </c>
      <c r="R8" s="1">
        <v>9</v>
      </c>
      <c r="S8" s="1">
        <v>33</v>
      </c>
    </row>
    <row r="9" spans="1:19">
      <c r="A9" s="1">
        <v>8</v>
      </c>
      <c r="B9" s="1" t="s">
        <v>28</v>
      </c>
      <c r="C9" s="1">
        <v>2201110736</v>
      </c>
      <c r="D9" s="1">
        <v>2024</v>
      </c>
      <c r="E9" s="1" t="s">
        <v>20</v>
      </c>
      <c r="F9" s="1" t="s">
        <v>21</v>
      </c>
      <c r="G9" s="1">
        <v>99.4</v>
      </c>
      <c r="H9" s="1">
        <v>87.58</v>
      </c>
      <c r="I9" s="1">
        <v>17</v>
      </c>
      <c r="J9" s="1">
        <v>70</v>
      </c>
      <c r="K9" s="1">
        <f>RANK(J9,$J$2:J41)</f>
        <v>29</v>
      </c>
      <c r="L9" s="1">
        <v>87.63</v>
      </c>
      <c r="M9" s="1">
        <v>0</v>
      </c>
      <c r="N9" s="1">
        <v>5</v>
      </c>
      <c r="O9" s="1">
        <v>87.615</v>
      </c>
      <c r="P9" s="1">
        <v>8</v>
      </c>
      <c r="Q9" s="1">
        <v>78.18</v>
      </c>
      <c r="R9" s="1">
        <v>17</v>
      </c>
      <c r="S9" s="1">
        <v>33</v>
      </c>
    </row>
    <row r="10" spans="1:19">
      <c r="A10" s="1">
        <v>9</v>
      </c>
      <c r="B10" s="1" t="s">
        <v>29</v>
      </c>
      <c r="C10" s="1">
        <v>2201110415</v>
      </c>
      <c r="D10" s="1">
        <v>2024</v>
      </c>
      <c r="E10" s="1" t="s">
        <v>20</v>
      </c>
      <c r="F10" s="1" t="s">
        <v>21</v>
      </c>
      <c r="G10" s="1">
        <v>99.46</v>
      </c>
      <c r="H10" s="1">
        <v>93.022</v>
      </c>
      <c r="I10" s="1">
        <v>1</v>
      </c>
      <c r="J10" s="1">
        <v>84</v>
      </c>
      <c r="K10" s="1">
        <f>RANK(J10,$J$2:J42)</f>
        <v>10</v>
      </c>
      <c r="L10" s="1">
        <v>85.14</v>
      </c>
      <c r="M10" s="1">
        <v>0</v>
      </c>
      <c r="N10" s="1">
        <v>14</v>
      </c>
      <c r="O10" s="1">
        <v>87.505</v>
      </c>
      <c r="P10" s="1">
        <v>9</v>
      </c>
      <c r="Q10" s="1">
        <v>101.72</v>
      </c>
      <c r="R10" s="1">
        <v>3</v>
      </c>
      <c r="S10" s="1">
        <v>33</v>
      </c>
    </row>
    <row r="11" spans="1:19">
      <c r="A11" s="1">
        <v>10</v>
      </c>
      <c r="B11" s="1" t="s">
        <v>30</v>
      </c>
      <c r="C11" s="1">
        <v>2201110408</v>
      </c>
      <c r="D11" s="1">
        <v>2024</v>
      </c>
      <c r="E11" s="1" t="s">
        <v>20</v>
      </c>
      <c r="F11" s="1" t="s">
        <v>21</v>
      </c>
      <c r="G11" s="1">
        <v>98.92</v>
      </c>
      <c r="H11" s="1">
        <v>87.994</v>
      </c>
      <c r="I11" s="1">
        <v>15</v>
      </c>
      <c r="J11" s="1">
        <v>80</v>
      </c>
      <c r="K11" s="1">
        <f>RANK(J11,$J$2:J43)</f>
        <v>19</v>
      </c>
      <c r="L11" s="1">
        <v>87.19</v>
      </c>
      <c r="M11" s="1">
        <v>0</v>
      </c>
      <c r="N11" s="1">
        <v>9</v>
      </c>
      <c r="O11" s="1">
        <v>87.431</v>
      </c>
      <c r="P11" s="1">
        <v>10</v>
      </c>
      <c r="Q11" s="1">
        <v>83.84</v>
      </c>
      <c r="R11" s="1">
        <v>8</v>
      </c>
      <c r="S11" s="1">
        <v>33</v>
      </c>
    </row>
    <row r="12" spans="1:19">
      <c r="A12" s="1">
        <v>11</v>
      </c>
      <c r="B12" s="1" t="s">
        <v>31</v>
      </c>
      <c r="C12" s="1">
        <v>2201110714</v>
      </c>
      <c r="D12" s="1">
        <v>2024</v>
      </c>
      <c r="E12" s="1" t="s">
        <v>20</v>
      </c>
      <c r="F12" s="1" t="s">
        <v>21</v>
      </c>
      <c r="G12" s="1">
        <v>99.4</v>
      </c>
      <c r="H12" s="1">
        <v>92.08</v>
      </c>
      <c r="I12" s="1">
        <v>3</v>
      </c>
      <c r="J12" s="1">
        <v>98</v>
      </c>
      <c r="K12" s="1">
        <f>RANK(J12,$J$2:J44)</f>
        <v>1</v>
      </c>
      <c r="L12" s="1">
        <v>85.4</v>
      </c>
      <c r="M12" s="1">
        <v>0</v>
      </c>
      <c r="N12" s="1">
        <v>12</v>
      </c>
      <c r="O12" s="1">
        <v>87.404</v>
      </c>
      <c r="P12" s="1">
        <v>11</v>
      </c>
      <c r="Q12" s="1">
        <v>106.44</v>
      </c>
      <c r="R12" s="1">
        <v>2</v>
      </c>
      <c r="S12" s="1">
        <v>33</v>
      </c>
    </row>
    <row r="13" spans="1:19">
      <c r="A13" s="1">
        <v>12</v>
      </c>
      <c r="B13" s="1" t="s">
        <v>32</v>
      </c>
      <c r="C13" s="1">
        <v>2201110711</v>
      </c>
      <c r="D13" s="1">
        <v>2024</v>
      </c>
      <c r="E13" s="1" t="s">
        <v>20</v>
      </c>
      <c r="F13" s="1" t="s">
        <v>21</v>
      </c>
      <c r="G13" s="1">
        <v>99.46</v>
      </c>
      <c r="H13" s="1">
        <v>87.922</v>
      </c>
      <c r="I13" s="1">
        <v>16</v>
      </c>
      <c r="J13" s="1">
        <v>85</v>
      </c>
      <c r="K13" s="1">
        <f>RANK(J13,$J$2:J45)</f>
        <v>9</v>
      </c>
      <c r="L13" s="1">
        <v>87.11</v>
      </c>
      <c r="M13" s="1">
        <v>0</v>
      </c>
      <c r="N13" s="1">
        <v>10</v>
      </c>
      <c r="O13" s="1">
        <v>87.354</v>
      </c>
      <c r="P13" s="1">
        <v>12</v>
      </c>
      <c r="Q13" s="1">
        <v>93.44</v>
      </c>
      <c r="R13" s="1">
        <v>4</v>
      </c>
      <c r="S13" s="1">
        <v>33</v>
      </c>
    </row>
    <row r="14" spans="1:19">
      <c r="A14" s="1">
        <v>13</v>
      </c>
      <c r="B14" s="1" t="s">
        <v>33</v>
      </c>
      <c r="C14" s="1">
        <v>2201110318</v>
      </c>
      <c r="D14" s="1">
        <v>2024</v>
      </c>
      <c r="E14" s="1" t="s">
        <v>20</v>
      </c>
      <c r="F14" s="1" t="s">
        <v>21</v>
      </c>
      <c r="G14" s="1">
        <v>100</v>
      </c>
      <c r="H14" s="1">
        <v>88.9</v>
      </c>
      <c r="I14" s="1">
        <v>7</v>
      </c>
      <c r="J14" s="1">
        <v>90</v>
      </c>
      <c r="K14" s="1">
        <f>RANK(J14,$J$2:J46)</f>
        <v>3</v>
      </c>
      <c r="L14" s="1">
        <v>85.78</v>
      </c>
      <c r="M14" s="1">
        <v>0</v>
      </c>
      <c r="N14" s="1">
        <v>11</v>
      </c>
      <c r="O14" s="1">
        <v>86.716</v>
      </c>
      <c r="P14" s="1">
        <v>13</v>
      </c>
      <c r="Q14" s="1">
        <v>81.09</v>
      </c>
      <c r="R14" s="1">
        <v>11</v>
      </c>
      <c r="S14" s="1">
        <v>33</v>
      </c>
    </row>
    <row r="15" spans="1:19">
      <c r="A15" s="1">
        <v>14</v>
      </c>
      <c r="B15" s="1" t="s">
        <v>34</v>
      </c>
      <c r="C15" s="1">
        <v>2201110331</v>
      </c>
      <c r="D15" s="1">
        <v>2024</v>
      </c>
      <c r="E15" s="1" t="s">
        <v>20</v>
      </c>
      <c r="F15" s="1" t="s">
        <v>21</v>
      </c>
      <c r="G15" s="1">
        <v>99.4</v>
      </c>
      <c r="H15" s="1">
        <v>89.08</v>
      </c>
      <c r="I15" s="1">
        <v>6</v>
      </c>
      <c r="J15" s="1">
        <v>80</v>
      </c>
      <c r="K15" s="1">
        <f>RANK(J15,$J$2:J47)</f>
        <v>19</v>
      </c>
      <c r="L15" s="1">
        <v>85.18</v>
      </c>
      <c r="M15" s="1">
        <v>0</v>
      </c>
      <c r="N15" s="1">
        <v>13</v>
      </c>
      <c r="O15" s="1">
        <v>86.35</v>
      </c>
      <c r="P15" s="1">
        <v>14</v>
      </c>
      <c r="Q15" s="1">
        <v>81.45</v>
      </c>
      <c r="R15" s="1">
        <v>10</v>
      </c>
      <c r="S15" s="1">
        <v>33</v>
      </c>
    </row>
    <row r="16" spans="1:19">
      <c r="A16" s="1">
        <v>15</v>
      </c>
      <c r="B16" s="1" t="s">
        <v>35</v>
      </c>
      <c r="C16" s="1">
        <v>2201110526</v>
      </c>
      <c r="D16" s="1">
        <v>2024</v>
      </c>
      <c r="E16" s="1" t="s">
        <v>20</v>
      </c>
      <c r="F16" s="1" t="s">
        <v>21</v>
      </c>
      <c r="G16" s="1">
        <v>99.4</v>
      </c>
      <c r="H16" s="1">
        <v>88.33</v>
      </c>
      <c r="I16" s="1">
        <v>12</v>
      </c>
      <c r="J16" s="1">
        <v>75</v>
      </c>
      <c r="K16" s="1">
        <f>RANK(J16,$J$2:J48)</f>
        <v>27</v>
      </c>
      <c r="L16" s="1">
        <v>84.4</v>
      </c>
      <c r="M16" s="1">
        <v>0</v>
      </c>
      <c r="N16" s="1">
        <v>15</v>
      </c>
      <c r="O16" s="1">
        <v>85.579</v>
      </c>
      <c r="P16" s="1">
        <v>15</v>
      </c>
      <c r="Q16" s="1">
        <v>80.04</v>
      </c>
      <c r="R16" s="1">
        <v>12</v>
      </c>
      <c r="S16" s="1">
        <v>33</v>
      </c>
    </row>
    <row r="17" spans="1:19">
      <c r="A17" s="1">
        <v>16</v>
      </c>
      <c r="B17" s="1" t="s">
        <v>36</v>
      </c>
      <c r="C17" s="1">
        <v>2222020105</v>
      </c>
      <c r="D17" s="1">
        <v>2024</v>
      </c>
      <c r="E17" s="1" t="s">
        <v>20</v>
      </c>
      <c r="F17" s="1" t="s">
        <v>21</v>
      </c>
      <c r="G17" s="1">
        <v>99.4</v>
      </c>
      <c r="H17" s="1">
        <v>87.58</v>
      </c>
      <c r="I17" s="1">
        <v>17</v>
      </c>
      <c r="J17" s="1">
        <v>67</v>
      </c>
      <c r="K17" s="1">
        <f>RANK(J17,$J$2:J49)</f>
        <v>30</v>
      </c>
      <c r="L17" s="1">
        <v>83.59</v>
      </c>
      <c r="M17" s="1">
        <v>0</v>
      </c>
      <c r="N17" s="1">
        <v>16</v>
      </c>
      <c r="O17" s="1">
        <v>84.787</v>
      </c>
      <c r="P17" s="1">
        <v>16</v>
      </c>
      <c r="Q17" s="1">
        <v>79.74</v>
      </c>
      <c r="R17" s="1">
        <v>13</v>
      </c>
      <c r="S17" s="1">
        <v>33</v>
      </c>
    </row>
    <row r="18" spans="1:19">
      <c r="A18" s="1">
        <v>17</v>
      </c>
      <c r="B18" s="1" t="s">
        <v>37</v>
      </c>
      <c r="C18" s="1">
        <v>2201110707</v>
      </c>
      <c r="D18" s="1">
        <v>2024</v>
      </c>
      <c r="E18" s="1" t="s">
        <v>20</v>
      </c>
      <c r="F18" s="1" t="s">
        <v>21</v>
      </c>
      <c r="G18" s="1">
        <v>99.4</v>
      </c>
      <c r="H18" s="1">
        <v>87.58</v>
      </c>
      <c r="I18" s="1">
        <v>17</v>
      </c>
      <c r="J18" s="1">
        <v>80</v>
      </c>
      <c r="K18" s="1">
        <f>RANK(J18,$J$2:J50)</f>
        <v>19</v>
      </c>
      <c r="L18" s="1">
        <v>83.3</v>
      </c>
      <c r="M18" s="1">
        <v>0</v>
      </c>
      <c r="N18" s="1">
        <v>17</v>
      </c>
      <c r="O18" s="1">
        <v>84.584</v>
      </c>
      <c r="P18" s="1">
        <v>17</v>
      </c>
      <c r="Q18" s="1">
        <v>76.38</v>
      </c>
      <c r="R18" s="1">
        <v>20</v>
      </c>
      <c r="S18" s="1">
        <v>33</v>
      </c>
    </row>
    <row r="19" spans="1:19">
      <c r="A19" s="1">
        <v>18</v>
      </c>
      <c r="B19" s="1" t="s">
        <v>38</v>
      </c>
      <c r="C19" s="1">
        <v>2201110241</v>
      </c>
      <c r="D19" s="1">
        <v>2024</v>
      </c>
      <c r="E19" s="1" t="s">
        <v>20</v>
      </c>
      <c r="F19" s="1" t="s">
        <v>21</v>
      </c>
      <c r="G19" s="1">
        <v>99.4</v>
      </c>
      <c r="H19" s="1">
        <v>88.18</v>
      </c>
      <c r="I19" s="1">
        <v>13</v>
      </c>
      <c r="J19" s="1">
        <v>77</v>
      </c>
      <c r="K19" s="1">
        <f>RANK(J19,$J$2:J51)</f>
        <v>23</v>
      </c>
      <c r="L19" s="1">
        <v>82.59</v>
      </c>
      <c r="M19" s="1">
        <v>0</v>
      </c>
      <c r="N19" s="1">
        <v>18</v>
      </c>
      <c r="O19" s="1">
        <v>84.267</v>
      </c>
      <c r="P19" s="1">
        <v>18</v>
      </c>
      <c r="Q19" s="1">
        <v>75</v>
      </c>
      <c r="R19" s="1">
        <v>22</v>
      </c>
      <c r="S19" s="1">
        <v>33</v>
      </c>
    </row>
    <row r="20" spans="1:19">
      <c r="A20" s="1">
        <v>19</v>
      </c>
      <c r="B20" s="1" t="s">
        <v>39</v>
      </c>
      <c r="C20" s="1">
        <v>2201110723</v>
      </c>
      <c r="D20" s="1">
        <v>2024</v>
      </c>
      <c r="E20" s="1" t="s">
        <v>20</v>
      </c>
      <c r="F20" s="1" t="s">
        <v>21</v>
      </c>
      <c r="G20" s="1">
        <v>98.9</v>
      </c>
      <c r="H20" s="1">
        <v>87.23</v>
      </c>
      <c r="I20" s="1">
        <v>24</v>
      </c>
      <c r="J20" s="1">
        <v>81</v>
      </c>
      <c r="K20" s="1">
        <f>RANK(J20,$J$2:J52)</f>
        <v>17</v>
      </c>
      <c r="L20" s="1">
        <v>82.44</v>
      </c>
      <c r="M20" s="1">
        <v>0</v>
      </c>
      <c r="N20" s="1">
        <v>19</v>
      </c>
      <c r="O20" s="1">
        <v>83.877</v>
      </c>
      <c r="P20" s="1">
        <v>19</v>
      </c>
      <c r="Q20" s="1">
        <v>75</v>
      </c>
      <c r="R20" s="1">
        <v>22</v>
      </c>
      <c r="S20" s="1">
        <v>33</v>
      </c>
    </row>
    <row r="21" spans="1:19">
      <c r="A21" s="1">
        <v>20</v>
      </c>
      <c r="B21" s="1" t="s">
        <v>40</v>
      </c>
      <c r="C21" s="1">
        <v>2001110410</v>
      </c>
      <c r="D21" s="1">
        <v>2024</v>
      </c>
      <c r="E21" s="1" t="s">
        <v>20</v>
      </c>
      <c r="F21" s="1" t="s">
        <v>21</v>
      </c>
      <c r="G21" s="1">
        <v>99.4</v>
      </c>
      <c r="H21" s="1">
        <v>88.18</v>
      </c>
      <c r="I21" s="1">
        <v>13</v>
      </c>
      <c r="J21" s="1">
        <v>88</v>
      </c>
      <c r="K21" s="1">
        <f>RANK(J21,$J$2:J53)</f>
        <v>5</v>
      </c>
      <c r="L21" s="1">
        <v>81.9</v>
      </c>
      <c r="M21" s="1">
        <v>0</v>
      </c>
      <c r="N21" s="1">
        <v>21</v>
      </c>
      <c r="O21" s="1">
        <v>83.784</v>
      </c>
      <c r="P21" s="1">
        <v>20</v>
      </c>
      <c r="Q21" s="1">
        <v>84.59</v>
      </c>
      <c r="R21" s="1">
        <v>6</v>
      </c>
      <c r="S21" s="1">
        <v>33</v>
      </c>
    </row>
    <row r="22" spans="1:19">
      <c r="A22" s="1">
        <v>21</v>
      </c>
      <c r="B22" s="1" t="s">
        <v>41</v>
      </c>
      <c r="C22" s="1">
        <v>2201110729</v>
      </c>
      <c r="D22" s="1">
        <v>2024</v>
      </c>
      <c r="E22" s="1" t="s">
        <v>20</v>
      </c>
      <c r="F22" s="1" t="s">
        <v>21</v>
      </c>
      <c r="G22" s="1">
        <v>99.4</v>
      </c>
      <c r="H22" s="1">
        <v>87.58</v>
      </c>
      <c r="I22" s="1">
        <v>17</v>
      </c>
      <c r="J22" s="1">
        <v>65</v>
      </c>
      <c r="K22" s="1">
        <f>RANK(J22,$J$2:J54)</f>
        <v>31</v>
      </c>
      <c r="L22" s="1">
        <v>81.45</v>
      </c>
      <c r="M22" s="1">
        <v>0</v>
      </c>
      <c r="N22" s="1">
        <v>23</v>
      </c>
      <c r="O22" s="1">
        <v>83.289</v>
      </c>
      <c r="P22" s="1">
        <v>21</v>
      </c>
      <c r="Q22" s="1">
        <v>78</v>
      </c>
      <c r="R22" s="1">
        <v>18</v>
      </c>
      <c r="S22" s="1">
        <v>33</v>
      </c>
    </row>
    <row r="23" spans="1:19">
      <c r="A23" s="1">
        <v>22</v>
      </c>
      <c r="B23" s="1" t="s">
        <v>42</v>
      </c>
      <c r="C23" s="1">
        <v>2223040330</v>
      </c>
      <c r="D23" s="1">
        <v>2024</v>
      </c>
      <c r="E23" s="1" t="s">
        <v>20</v>
      </c>
      <c r="F23" s="1" t="s">
        <v>21</v>
      </c>
      <c r="G23" s="1">
        <v>94.52</v>
      </c>
      <c r="H23" s="1">
        <v>84.164</v>
      </c>
      <c r="I23" s="1">
        <v>26</v>
      </c>
      <c r="J23" s="1">
        <v>77</v>
      </c>
      <c r="K23" s="1">
        <f>RANK(J23,$J$2:J55)</f>
        <v>23</v>
      </c>
      <c r="L23" s="1">
        <v>82.19</v>
      </c>
      <c r="M23" s="1">
        <v>0</v>
      </c>
      <c r="N23" s="1">
        <v>20</v>
      </c>
      <c r="O23" s="1">
        <v>82.782</v>
      </c>
      <c r="P23" s="1">
        <v>22</v>
      </c>
      <c r="Q23" s="1">
        <v>75</v>
      </c>
      <c r="R23" s="1">
        <v>22</v>
      </c>
      <c r="S23" s="1">
        <v>33</v>
      </c>
    </row>
    <row r="24" spans="1:19">
      <c r="A24" s="1">
        <v>23</v>
      </c>
      <c r="B24" s="1" t="s">
        <v>43</v>
      </c>
      <c r="C24" s="1">
        <v>2201110421</v>
      </c>
      <c r="D24" s="1">
        <v>2024</v>
      </c>
      <c r="E24" s="1" t="s">
        <v>20</v>
      </c>
      <c r="F24" s="1" t="s">
        <v>21</v>
      </c>
      <c r="G24" s="1">
        <v>99.4</v>
      </c>
      <c r="H24" s="1">
        <v>87.58</v>
      </c>
      <c r="I24" s="1">
        <v>17</v>
      </c>
      <c r="J24" s="1">
        <v>83</v>
      </c>
      <c r="K24" s="1">
        <f>RANK(J24,$J$2:J56)</f>
        <v>12</v>
      </c>
      <c r="L24" s="1">
        <v>80.66</v>
      </c>
      <c r="M24" s="1">
        <v>0</v>
      </c>
      <c r="N24" s="1">
        <v>25</v>
      </c>
      <c r="O24" s="1">
        <v>82.736</v>
      </c>
      <c r="P24" s="1">
        <v>23</v>
      </c>
      <c r="Q24" s="1">
        <v>75</v>
      </c>
      <c r="R24" s="1">
        <v>22</v>
      </c>
      <c r="S24" s="1">
        <v>33</v>
      </c>
    </row>
    <row r="25" spans="1:19">
      <c r="A25" s="1">
        <v>24</v>
      </c>
      <c r="B25" s="1" t="s">
        <v>44</v>
      </c>
      <c r="C25" s="1">
        <v>2223040328</v>
      </c>
      <c r="D25" s="1">
        <v>2024</v>
      </c>
      <c r="E25" s="1" t="s">
        <v>20</v>
      </c>
      <c r="F25" s="1" t="s">
        <v>21</v>
      </c>
      <c r="G25" s="1">
        <v>94.28</v>
      </c>
      <c r="H25" s="1">
        <v>83.996</v>
      </c>
      <c r="I25" s="1">
        <v>32</v>
      </c>
      <c r="J25" s="1">
        <v>77</v>
      </c>
      <c r="K25" s="1">
        <f>RANK(J25,$J$2:J57)</f>
        <v>23</v>
      </c>
      <c r="L25" s="1">
        <v>81.71</v>
      </c>
      <c r="M25" s="1">
        <v>0</v>
      </c>
      <c r="N25" s="1">
        <v>22</v>
      </c>
      <c r="O25" s="1">
        <v>82.396</v>
      </c>
      <c r="P25" s="1">
        <v>24</v>
      </c>
      <c r="Q25" s="1">
        <v>75</v>
      </c>
      <c r="R25" s="1">
        <v>22</v>
      </c>
      <c r="S25" s="1">
        <v>33</v>
      </c>
    </row>
    <row r="26" spans="1:19">
      <c r="A26" s="1">
        <v>25</v>
      </c>
      <c r="B26" s="1" t="s">
        <v>45</v>
      </c>
      <c r="C26" s="1">
        <v>2201110422</v>
      </c>
      <c r="D26" s="1">
        <v>2024</v>
      </c>
      <c r="E26" s="1" t="s">
        <v>20</v>
      </c>
      <c r="F26" s="1" t="s">
        <v>21</v>
      </c>
      <c r="G26" s="1">
        <v>94.4</v>
      </c>
      <c r="H26" s="1">
        <v>84.08</v>
      </c>
      <c r="I26" s="1">
        <v>27</v>
      </c>
      <c r="J26" s="1">
        <v>76</v>
      </c>
      <c r="K26" s="1">
        <f>RANK(J26,$J$2:J58)</f>
        <v>26</v>
      </c>
      <c r="L26" s="1">
        <v>80.8</v>
      </c>
      <c r="M26" s="1">
        <v>0</v>
      </c>
      <c r="N26" s="1">
        <v>24</v>
      </c>
      <c r="O26" s="1">
        <v>81.784</v>
      </c>
      <c r="P26" s="1">
        <v>25</v>
      </c>
      <c r="Q26" s="1">
        <v>75</v>
      </c>
      <c r="R26" s="1">
        <v>22</v>
      </c>
      <c r="S26" s="1">
        <v>33</v>
      </c>
    </row>
    <row r="27" spans="1:19">
      <c r="A27" s="1">
        <v>26</v>
      </c>
      <c r="B27" s="1" t="s">
        <v>46</v>
      </c>
      <c r="C27" s="1">
        <v>2201110633</v>
      </c>
      <c r="D27" s="1">
        <v>2024</v>
      </c>
      <c r="E27" s="1" t="s">
        <v>20</v>
      </c>
      <c r="F27" s="1" t="s">
        <v>21</v>
      </c>
      <c r="G27" s="1">
        <v>99.4</v>
      </c>
      <c r="H27" s="1">
        <v>87.58</v>
      </c>
      <c r="I27" s="1">
        <v>17</v>
      </c>
      <c r="J27" s="1">
        <v>82</v>
      </c>
      <c r="K27" s="1">
        <f>RANK(J27,$J$2:J59)</f>
        <v>14</v>
      </c>
      <c r="L27" s="1">
        <v>78.99</v>
      </c>
      <c r="M27" s="1">
        <v>0</v>
      </c>
      <c r="N27" s="1">
        <v>28</v>
      </c>
      <c r="O27" s="1">
        <v>81.567</v>
      </c>
      <c r="P27" s="1">
        <v>26</v>
      </c>
      <c r="Q27" s="1">
        <v>75</v>
      </c>
      <c r="R27" s="1">
        <v>22</v>
      </c>
      <c r="S27" s="1">
        <v>33</v>
      </c>
    </row>
    <row r="28" spans="1:19">
      <c r="A28" s="1">
        <v>27</v>
      </c>
      <c r="B28" s="1" t="s">
        <v>47</v>
      </c>
      <c r="C28" s="1">
        <v>2201110642</v>
      </c>
      <c r="D28" s="1">
        <v>2024</v>
      </c>
      <c r="E28" s="1" t="s">
        <v>20</v>
      </c>
      <c r="F28" s="1" t="s">
        <v>21</v>
      </c>
      <c r="G28" s="1">
        <v>94.4</v>
      </c>
      <c r="H28" s="1">
        <v>84.08</v>
      </c>
      <c r="I28" s="1">
        <v>27</v>
      </c>
      <c r="J28" s="1">
        <v>81</v>
      </c>
      <c r="K28" s="1">
        <f>RANK(J28,$J$2:J60)</f>
        <v>17</v>
      </c>
      <c r="L28" s="1">
        <v>79.77</v>
      </c>
      <c r="M28" s="1">
        <v>0</v>
      </c>
      <c r="N28" s="1">
        <v>26</v>
      </c>
      <c r="O28" s="1">
        <v>81.063</v>
      </c>
      <c r="P28" s="1">
        <v>27</v>
      </c>
      <c r="Q28" s="1">
        <v>75</v>
      </c>
      <c r="R28" s="1">
        <v>22</v>
      </c>
      <c r="S28" s="1">
        <v>33</v>
      </c>
    </row>
    <row r="29" spans="1:19">
      <c r="A29" s="1">
        <v>28</v>
      </c>
      <c r="B29" s="1" t="s">
        <v>48</v>
      </c>
      <c r="C29" s="1">
        <v>2201110542</v>
      </c>
      <c r="D29" s="1">
        <v>2024</v>
      </c>
      <c r="E29" s="1" t="s">
        <v>20</v>
      </c>
      <c r="F29" s="1" t="s">
        <v>21</v>
      </c>
      <c r="G29" s="1">
        <v>94.4</v>
      </c>
      <c r="H29" s="1">
        <v>84.08</v>
      </c>
      <c r="I29" s="1">
        <v>27</v>
      </c>
      <c r="J29" s="1">
        <v>73</v>
      </c>
      <c r="K29" s="1">
        <f>RANK(J29,$J$2:J61)</f>
        <v>28</v>
      </c>
      <c r="L29" s="1">
        <v>79.02</v>
      </c>
      <c r="M29" s="1">
        <v>0</v>
      </c>
      <c r="N29" s="1">
        <v>27</v>
      </c>
      <c r="O29" s="1">
        <v>80.538</v>
      </c>
      <c r="P29" s="1">
        <v>28</v>
      </c>
      <c r="Q29" s="1">
        <v>75</v>
      </c>
      <c r="R29" s="1">
        <v>22</v>
      </c>
      <c r="S29" s="1">
        <v>33</v>
      </c>
    </row>
    <row r="30" spans="1:19">
      <c r="A30" s="1">
        <v>29</v>
      </c>
      <c r="B30" s="1" t="s">
        <v>49</v>
      </c>
      <c r="C30" s="1">
        <v>2201110735</v>
      </c>
      <c r="D30" s="1">
        <v>2024</v>
      </c>
      <c r="E30" s="1" t="s">
        <v>20</v>
      </c>
      <c r="F30" s="1" t="s">
        <v>21</v>
      </c>
      <c r="G30" s="1">
        <v>94.4</v>
      </c>
      <c r="H30" s="1">
        <v>84.08</v>
      </c>
      <c r="I30" s="1">
        <v>27</v>
      </c>
      <c r="J30" s="1">
        <v>83</v>
      </c>
      <c r="K30" s="1">
        <f>RANK(J30,$J$2:J62)</f>
        <v>12</v>
      </c>
      <c r="L30" s="1">
        <v>78.24</v>
      </c>
      <c r="M30" s="1">
        <v>0</v>
      </c>
      <c r="N30" s="1">
        <v>29</v>
      </c>
      <c r="O30" s="1">
        <v>79.992</v>
      </c>
      <c r="P30" s="1">
        <v>29</v>
      </c>
      <c r="Q30" s="1">
        <v>78</v>
      </c>
      <c r="R30" s="1">
        <v>18</v>
      </c>
      <c r="S30" s="1">
        <v>33</v>
      </c>
    </row>
    <row r="31" spans="1:19">
      <c r="A31" s="1">
        <v>30</v>
      </c>
      <c r="B31" s="1" t="s">
        <v>50</v>
      </c>
      <c r="C31" s="1">
        <v>2201110411</v>
      </c>
      <c r="D31" s="1">
        <v>2024</v>
      </c>
      <c r="E31" s="1" t="s">
        <v>20</v>
      </c>
      <c r="F31" s="1" t="s">
        <v>21</v>
      </c>
      <c r="G31" s="1">
        <v>94.4</v>
      </c>
      <c r="H31" s="1">
        <v>84.08</v>
      </c>
      <c r="I31" s="1">
        <v>27</v>
      </c>
      <c r="J31" s="1">
        <v>86</v>
      </c>
      <c r="K31" s="1">
        <f>RANK(J31,$J$2:J63)</f>
        <v>8</v>
      </c>
      <c r="L31" s="1">
        <v>75.1</v>
      </c>
      <c r="M31" s="1">
        <v>0</v>
      </c>
      <c r="N31" s="1">
        <v>30</v>
      </c>
      <c r="O31" s="1">
        <v>77.794</v>
      </c>
      <c r="P31" s="1">
        <v>30</v>
      </c>
      <c r="Q31" s="1">
        <v>75</v>
      </c>
      <c r="R31" s="1">
        <v>22</v>
      </c>
      <c r="S31" s="1">
        <v>33</v>
      </c>
    </row>
    <row r="32" spans="1:19">
      <c r="A32" s="1">
        <v>31</v>
      </c>
      <c r="B32" s="1" t="s">
        <v>51</v>
      </c>
      <c r="C32" s="1">
        <v>2101110230</v>
      </c>
      <c r="D32" s="1">
        <v>2024</v>
      </c>
      <c r="E32" s="1" t="s">
        <v>20</v>
      </c>
      <c r="F32" s="1" t="s">
        <v>21</v>
      </c>
      <c r="G32" s="1">
        <v>98.75</v>
      </c>
      <c r="H32" s="1">
        <v>87.125</v>
      </c>
      <c r="I32" s="1">
        <v>25</v>
      </c>
      <c r="J32" s="1">
        <v>0</v>
      </c>
      <c r="K32" s="1">
        <f>RANK(J32,$J$2:J64)</f>
        <v>32</v>
      </c>
      <c r="L32" s="1">
        <v>73.56</v>
      </c>
      <c r="M32" s="1">
        <v>0</v>
      </c>
      <c r="N32" s="1">
        <v>31</v>
      </c>
      <c r="O32" s="1">
        <v>77.63</v>
      </c>
      <c r="P32" s="1">
        <v>31</v>
      </c>
      <c r="Q32" s="1">
        <v>75</v>
      </c>
      <c r="R32" s="1">
        <v>22</v>
      </c>
      <c r="S32" s="1">
        <v>33</v>
      </c>
    </row>
    <row r="33" spans="1:19">
      <c r="A33" s="1">
        <v>32</v>
      </c>
      <c r="B33" s="1" t="s">
        <v>52</v>
      </c>
      <c r="C33" s="1">
        <v>2201110216</v>
      </c>
      <c r="D33" s="1">
        <v>2024</v>
      </c>
      <c r="E33" s="1" t="s">
        <v>20</v>
      </c>
      <c r="F33" s="1" t="s">
        <v>21</v>
      </c>
      <c r="G33" s="1">
        <v>99.3</v>
      </c>
      <c r="H33" s="1">
        <v>87.51</v>
      </c>
      <c r="I33" s="1">
        <v>23</v>
      </c>
      <c r="J33" s="1">
        <v>90</v>
      </c>
      <c r="K33" s="1">
        <f>RANK(J33,$J$2:J65)</f>
        <v>3</v>
      </c>
      <c r="L33" s="1">
        <v>68.56</v>
      </c>
      <c r="M33" s="1">
        <v>0</v>
      </c>
      <c r="N33" s="1">
        <v>32</v>
      </c>
      <c r="O33" s="1">
        <v>74.245</v>
      </c>
      <c r="P33" s="1">
        <v>32</v>
      </c>
      <c r="Q33" s="1">
        <v>76.125</v>
      </c>
      <c r="R33" s="1">
        <v>21</v>
      </c>
      <c r="S33" s="1">
        <v>33</v>
      </c>
    </row>
    <row r="34" spans="1:19">
      <c r="A34" s="1">
        <v>33</v>
      </c>
      <c r="B34" s="1" t="s">
        <v>53</v>
      </c>
      <c r="C34" s="1">
        <v>2001510102</v>
      </c>
      <c r="D34" s="1">
        <v>2024</v>
      </c>
      <c r="E34" s="1" t="s">
        <v>20</v>
      </c>
      <c r="F34" s="1" t="s">
        <v>21</v>
      </c>
      <c r="G34" s="1">
        <v>94.28</v>
      </c>
      <c r="H34" s="1">
        <v>83.996</v>
      </c>
      <c r="I34" s="1">
        <v>32</v>
      </c>
      <c r="J34" s="1">
        <v>0</v>
      </c>
      <c r="K34" s="1">
        <f>RANK(J34,$J$2:J66)</f>
        <v>32</v>
      </c>
      <c r="L34" s="1">
        <v>63.29</v>
      </c>
      <c r="M34" s="1">
        <v>0</v>
      </c>
      <c r="N34" s="1">
        <v>33</v>
      </c>
      <c r="O34" s="1">
        <v>69.502</v>
      </c>
      <c r="P34" s="1">
        <v>33</v>
      </c>
      <c r="Q34" s="1">
        <v>75</v>
      </c>
      <c r="R34" s="1">
        <v>22</v>
      </c>
      <c r="S34" s="1">
        <v>33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以后</cp:lastModifiedBy>
  <dcterms:created xsi:type="dcterms:W3CDTF">2025-03-29T22:05:00Z</dcterms:created>
  <dcterms:modified xsi:type="dcterms:W3CDTF">2025-09-16T12:32:00Z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6B7AD8418D174F80A6674DA622E6925A</vt:lpwstr>
  </property>
  <property fmtid="{D5CDD505-2E9C-101B-9397-08002B2CF9AE}" pid="3" name="KSOProductBuildVer">
    <vt:lpwstr>2052-12.1.0.19770</vt:lpwstr>
  </property>
</Properties>
</file>